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Sheet1!$A$1:$Q$30</definedName>
  </definedNames>
  <calcPr calcId="144525"/>
</workbook>
</file>

<file path=xl/sharedStrings.xml><?xml version="1.0" encoding="utf-8"?>
<sst xmlns="http://schemas.openxmlformats.org/spreadsheetml/2006/main" count="217" uniqueCount="65">
  <si>
    <t>2024年4月3日湖南省储备粮管理有限公司省储早籼稻竞价销售交易清单</t>
  </si>
  <si>
    <t>序号</t>
  </si>
  <si>
    <t>委托单位</t>
  </si>
  <si>
    <t>实际存储库点</t>
  </si>
  <si>
    <t>仓号</t>
  </si>
  <si>
    <t>品种</t>
  </si>
  <si>
    <t>数量（吨）</t>
  </si>
  <si>
    <t>生产年份</t>
  </si>
  <si>
    <t>混合扦样等级</t>
  </si>
  <si>
    <t>起拍价格（元/吨）</t>
  </si>
  <si>
    <t>扦样区域</t>
  </si>
  <si>
    <t>出糙率
%</t>
  </si>
  <si>
    <t>整精米率
%</t>
  </si>
  <si>
    <t>杂质
%</t>
  </si>
  <si>
    <t>水分
%</t>
  </si>
  <si>
    <t>黄粒米
%</t>
  </si>
  <si>
    <t>脂肪酸值
mg/100g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</si>
  <si>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 xml:space="preserve">
</t>
    </r>
    <r>
      <rPr>
        <vertAlign val="subscript"/>
        <sz val="10"/>
        <color theme="1"/>
        <rFont val="宋体"/>
        <charset val="134"/>
      </rPr>
      <t>μ</t>
    </r>
    <r>
      <rPr>
        <sz val="10"/>
        <color theme="1"/>
        <rFont val="宋体"/>
        <charset val="134"/>
        <scheme val="minor"/>
      </rPr>
      <t>g/kg</t>
    </r>
  </si>
  <si>
    <t>240403CBSCDG001</t>
  </si>
  <si>
    <t>湖南省储备粮管理有限公司</t>
  </si>
  <si>
    <t>湖南长沙霞凝粮食储备有限公司金霞库</t>
  </si>
  <si>
    <t>0P0101北</t>
  </si>
  <si>
    <t>早籼稻</t>
  </si>
  <si>
    <t>二等</t>
  </si>
  <si>
    <t>北</t>
  </si>
  <si>
    <t>240403CBSCDG002</t>
  </si>
  <si>
    <t>0P0101南</t>
  </si>
  <si>
    <t>南</t>
  </si>
  <si>
    <t>未检出</t>
  </si>
  <si>
    <t>240403CBSCDG003</t>
  </si>
  <si>
    <t>湖南金牛粮油实业有限公司周文庙库</t>
  </si>
  <si>
    <t>0Q1</t>
  </si>
  <si>
    <t>三等</t>
  </si>
  <si>
    <t>整仓（上层）</t>
  </si>
  <si>
    <t>240403CBSCDG004</t>
  </si>
  <si>
    <t>240403CBSCDG005</t>
  </si>
  <si>
    <t>240403CBSCDG006</t>
  </si>
  <si>
    <t>240403CBSCDG007</t>
  </si>
  <si>
    <t>240403CBSCDG008</t>
  </si>
  <si>
    <t>240403CBSCDG009</t>
  </si>
  <si>
    <t>240403CBSCDG010</t>
  </si>
  <si>
    <t>240403CBSCDG011</t>
  </si>
  <si>
    <t>240403CBSCDG012</t>
  </si>
  <si>
    <t>240403CBSCDG013</t>
  </si>
  <si>
    <t>湖南金牛粮油实业有限公司毛家滩库</t>
  </si>
  <si>
    <t>6P1</t>
  </si>
  <si>
    <t>全仓</t>
  </si>
  <si>
    <t>240403CBSCDG014</t>
  </si>
  <si>
    <t>湖南金牛粮油实业有限公司太子庙库</t>
  </si>
  <si>
    <t>7Q4</t>
  </si>
  <si>
    <t>一等</t>
  </si>
  <si>
    <t>240403CBSCDG015</t>
  </si>
  <si>
    <t>240403CBSCDG016</t>
  </si>
  <si>
    <t>240403CBSCDG017</t>
  </si>
  <si>
    <t>240403CBSCDG018</t>
  </si>
  <si>
    <t>240403CBSCDG019</t>
  </si>
  <si>
    <t>240403CBSCDG020</t>
  </si>
  <si>
    <t>240403CBSCDG021</t>
  </si>
  <si>
    <t>240403CBSCDG022</t>
  </si>
  <si>
    <t>240403CBSCDG023</t>
  </si>
  <si>
    <t>240403CBSCDG024</t>
  </si>
  <si>
    <t>240403CBSCDG025</t>
  </si>
  <si>
    <t>240403CBSCDG026</t>
  </si>
  <si>
    <t>合计</t>
  </si>
  <si>
    <t>备注：1、合同为自交易合同生效之日起，交款期为30天，出库期为45天。
     2、仓内交货价，散装车板出库费30元/吨，按国粮发[2010]178号文件执行水分、杂质增扣量。
     3、各库区装货量每天200吨以上。（毛家滩库区除外）
     4、毛家滩库6P1仓由于库点小、地磅短，只适合30吨以内的车辆（前四后八轮或单桥车），不适用于挂车运输。
联系人：周涛 17891012088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</si>
</sst>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#,##0;[Red]#,##0"/>
    <numFmt numFmtId="179" formatCode="0.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vertAlign val="sub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8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44" applyNumberFormat="1" applyFont="1" applyFill="1" applyBorder="1" applyAlignment="1">
      <alignment horizontal="center" vertical="center"/>
    </xf>
    <xf numFmtId="178" fontId="5" fillId="0" borderId="1" xfId="8" applyNumberFormat="1" applyFont="1" applyBorder="1" applyAlignment="1">
      <alignment horizontal="center" vertical="center"/>
    </xf>
    <xf numFmtId="0" fontId="5" fillId="0" borderId="1" xfId="8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"/>
  <sheetViews>
    <sheetView tabSelected="1" view="pageBreakPreview" zoomScale="110" zoomScaleNormal="100" workbookViewId="0">
      <selection activeCell="B10" sqref="B10"/>
    </sheetView>
  </sheetViews>
  <sheetFormatPr defaultColWidth="9" defaultRowHeight="13.5"/>
  <cols>
    <col min="1" max="1" width="15.45" customWidth="1"/>
    <col min="2" max="2" width="22.125" customWidth="1"/>
    <col min="3" max="3" width="29.375" style="2" customWidth="1"/>
    <col min="4" max="4" width="8.125" customWidth="1"/>
    <col min="5" max="5" width="20.8333333333333" customWidth="1"/>
    <col min="6" max="6" width="10.1" style="3" customWidth="1"/>
    <col min="7" max="8" width="8.125" customWidth="1"/>
    <col min="9" max="9" width="9.125" customWidth="1"/>
    <col min="10" max="10" width="11.25" customWidth="1"/>
    <col min="11" max="11" width="7.375" customWidth="1"/>
    <col min="12" max="15" width="8.125" customWidth="1"/>
    <col min="16" max="16" width="8.625" customWidth="1"/>
    <col min="17" max="17" width="11.625" customWidth="1"/>
  </cols>
  <sheetData>
    <row r="1" ht="50" customHeight="1" spans="1:17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0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</row>
    <row r="3" ht="30" customHeight="1" spans="1:17">
      <c r="A3" s="6" t="s">
        <v>18</v>
      </c>
      <c r="B3" s="9" t="s">
        <v>19</v>
      </c>
      <c r="C3" s="9" t="s">
        <v>20</v>
      </c>
      <c r="D3" s="10" t="s">
        <v>21</v>
      </c>
      <c r="E3" s="8" t="s">
        <v>22</v>
      </c>
      <c r="F3" s="11">
        <v>1561.23</v>
      </c>
      <c r="G3" s="12">
        <v>2021</v>
      </c>
      <c r="H3" s="13" t="s">
        <v>23</v>
      </c>
      <c r="I3" s="13">
        <v>2940</v>
      </c>
      <c r="J3" s="13" t="s">
        <v>24</v>
      </c>
      <c r="K3" s="18">
        <v>77</v>
      </c>
      <c r="L3" s="18">
        <v>53.7</v>
      </c>
      <c r="M3" s="18">
        <v>1</v>
      </c>
      <c r="N3" s="18">
        <v>12</v>
      </c>
      <c r="O3" s="18">
        <v>0.9</v>
      </c>
      <c r="P3" s="19">
        <v>22.5</v>
      </c>
      <c r="Q3" s="23">
        <v>0.491</v>
      </c>
    </row>
    <row r="4" ht="30" customHeight="1" spans="1:17">
      <c r="A4" s="6" t="s">
        <v>25</v>
      </c>
      <c r="B4" s="9" t="s">
        <v>19</v>
      </c>
      <c r="C4" s="9" t="s">
        <v>20</v>
      </c>
      <c r="D4" s="10" t="s">
        <v>26</v>
      </c>
      <c r="E4" s="8" t="s">
        <v>22</v>
      </c>
      <c r="F4" s="11">
        <v>1561.23</v>
      </c>
      <c r="G4" s="12">
        <v>2021</v>
      </c>
      <c r="H4" s="13" t="s">
        <v>23</v>
      </c>
      <c r="I4" s="13">
        <v>2940</v>
      </c>
      <c r="J4" s="13" t="s">
        <v>27</v>
      </c>
      <c r="K4" s="18">
        <v>77.6</v>
      </c>
      <c r="L4" s="18">
        <v>51.2</v>
      </c>
      <c r="M4" s="18">
        <v>0.8</v>
      </c>
      <c r="N4" s="18">
        <v>11.9</v>
      </c>
      <c r="O4" s="18">
        <v>0.8</v>
      </c>
      <c r="P4" s="19">
        <v>21.3</v>
      </c>
      <c r="Q4" s="23" t="s">
        <v>28</v>
      </c>
    </row>
    <row r="5" ht="30" customHeight="1" spans="1:17">
      <c r="A5" s="6" t="s">
        <v>29</v>
      </c>
      <c r="B5" s="9" t="s">
        <v>19</v>
      </c>
      <c r="C5" s="9" t="s">
        <v>30</v>
      </c>
      <c r="D5" s="10" t="s">
        <v>31</v>
      </c>
      <c r="E5" s="8" t="s">
        <v>22</v>
      </c>
      <c r="F5" s="11">
        <v>759.174</v>
      </c>
      <c r="G5" s="12">
        <v>2020</v>
      </c>
      <c r="H5" s="13" t="s">
        <v>32</v>
      </c>
      <c r="I5" s="13">
        <v>2520</v>
      </c>
      <c r="J5" s="13" t="s">
        <v>33</v>
      </c>
      <c r="K5" s="18">
        <v>76.6</v>
      </c>
      <c r="L5" s="18">
        <v>53</v>
      </c>
      <c r="M5" s="18">
        <v>0.9</v>
      </c>
      <c r="N5" s="18">
        <v>12.1</v>
      </c>
      <c r="O5" s="18">
        <v>0.6</v>
      </c>
      <c r="P5" s="19">
        <v>15.5</v>
      </c>
      <c r="Q5" s="23">
        <v>1.96</v>
      </c>
    </row>
    <row r="6" ht="30" customHeight="1" spans="1:17">
      <c r="A6" s="6" t="s">
        <v>34</v>
      </c>
      <c r="B6" s="9" t="s">
        <v>19</v>
      </c>
      <c r="C6" s="9" t="s">
        <v>30</v>
      </c>
      <c r="D6" s="10" t="s">
        <v>31</v>
      </c>
      <c r="E6" s="8" t="s">
        <v>22</v>
      </c>
      <c r="F6" s="11">
        <v>500</v>
      </c>
      <c r="G6" s="12">
        <v>2020</v>
      </c>
      <c r="H6" s="13" t="s">
        <v>32</v>
      </c>
      <c r="I6" s="13">
        <v>2520</v>
      </c>
      <c r="J6" s="13" t="s">
        <v>33</v>
      </c>
      <c r="K6" s="18">
        <v>76.6</v>
      </c>
      <c r="L6" s="18">
        <v>53</v>
      </c>
      <c r="M6" s="18">
        <v>0.9</v>
      </c>
      <c r="N6" s="18">
        <v>12.1</v>
      </c>
      <c r="O6" s="18">
        <v>0.6</v>
      </c>
      <c r="P6" s="19">
        <v>15.5</v>
      </c>
      <c r="Q6" s="23">
        <v>1.96</v>
      </c>
    </row>
    <row r="7" ht="31" customHeight="1" spans="1:17">
      <c r="A7" s="6" t="s">
        <v>35</v>
      </c>
      <c r="B7" s="9" t="s">
        <v>19</v>
      </c>
      <c r="C7" s="9" t="s">
        <v>30</v>
      </c>
      <c r="D7" s="10" t="s">
        <v>31</v>
      </c>
      <c r="E7" s="8" t="s">
        <v>22</v>
      </c>
      <c r="F7" s="11">
        <v>500</v>
      </c>
      <c r="G7" s="12">
        <v>2020</v>
      </c>
      <c r="H7" s="13" t="s">
        <v>32</v>
      </c>
      <c r="I7" s="13">
        <v>2520</v>
      </c>
      <c r="J7" s="13" t="s">
        <v>33</v>
      </c>
      <c r="K7" s="18">
        <v>76.6</v>
      </c>
      <c r="L7" s="18">
        <v>53</v>
      </c>
      <c r="M7" s="18">
        <v>0.9</v>
      </c>
      <c r="N7" s="18">
        <v>12.1</v>
      </c>
      <c r="O7" s="18">
        <v>0.6</v>
      </c>
      <c r="P7" s="19">
        <v>15.5</v>
      </c>
      <c r="Q7" s="23">
        <v>1.96</v>
      </c>
    </row>
    <row r="8" ht="31" customHeight="1" spans="1:17">
      <c r="A8" s="6" t="s">
        <v>36</v>
      </c>
      <c r="B8" s="9" t="s">
        <v>19</v>
      </c>
      <c r="C8" s="9" t="s">
        <v>30</v>
      </c>
      <c r="D8" s="10" t="s">
        <v>31</v>
      </c>
      <c r="E8" s="8" t="s">
        <v>22</v>
      </c>
      <c r="F8" s="11">
        <v>500</v>
      </c>
      <c r="G8" s="12">
        <v>2020</v>
      </c>
      <c r="H8" s="13" t="s">
        <v>32</v>
      </c>
      <c r="I8" s="13">
        <v>2520</v>
      </c>
      <c r="J8" s="13" t="s">
        <v>33</v>
      </c>
      <c r="K8" s="18">
        <v>76.6</v>
      </c>
      <c r="L8" s="18">
        <v>53</v>
      </c>
      <c r="M8" s="18">
        <v>0.9</v>
      </c>
      <c r="N8" s="18">
        <v>12.1</v>
      </c>
      <c r="O8" s="18">
        <v>0.6</v>
      </c>
      <c r="P8" s="19">
        <v>15.5</v>
      </c>
      <c r="Q8" s="23">
        <v>1.96</v>
      </c>
    </row>
    <row r="9" ht="31" customHeight="1" spans="1:17">
      <c r="A9" s="6" t="s">
        <v>37</v>
      </c>
      <c r="B9" s="9" t="s">
        <v>19</v>
      </c>
      <c r="C9" s="9" t="s">
        <v>30</v>
      </c>
      <c r="D9" s="10" t="s">
        <v>31</v>
      </c>
      <c r="E9" s="8" t="s">
        <v>22</v>
      </c>
      <c r="F9" s="11">
        <v>500</v>
      </c>
      <c r="G9" s="12">
        <v>2020</v>
      </c>
      <c r="H9" s="13" t="s">
        <v>32</v>
      </c>
      <c r="I9" s="13">
        <v>2520</v>
      </c>
      <c r="J9" s="13" t="s">
        <v>33</v>
      </c>
      <c r="K9" s="18">
        <v>76.6</v>
      </c>
      <c r="L9" s="18">
        <v>53</v>
      </c>
      <c r="M9" s="18">
        <v>0.9</v>
      </c>
      <c r="N9" s="18">
        <v>12.1</v>
      </c>
      <c r="O9" s="18">
        <v>0.6</v>
      </c>
      <c r="P9" s="19">
        <v>15.5</v>
      </c>
      <c r="Q9" s="23">
        <v>1.96</v>
      </c>
    </row>
    <row r="10" ht="31" customHeight="1" spans="1:17">
      <c r="A10" s="6" t="s">
        <v>38</v>
      </c>
      <c r="B10" s="9" t="s">
        <v>19</v>
      </c>
      <c r="C10" s="9" t="s">
        <v>30</v>
      </c>
      <c r="D10" s="10" t="s">
        <v>31</v>
      </c>
      <c r="E10" s="8" t="s">
        <v>22</v>
      </c>
      <c r="F10" s="11">
        <v>500</v>
      </c>
      <c r="G10" s="12">
        <v>2020</v>
      </c>
      <c r="H10" s="13" t="s">
        <v>32</v>
      </c>
      <c r="I10" s="13">
        <v>2520</v>
      </c>
      <c r="J10" s="13" t="s">
        <v>33</v>
      </c>
      <c r="K10" s="18">
        <v>76.6</v>
      </c>
      <c r="L10" s="18">
        <v>53</v>
      </c>
      <c r="M10" s="18">
        <v>0.9</v>
      </c>
      <c r="N10" s="18">
        <v>12.1</v>
      </c>
      <c r="O10" s="18">
        <v>0.6</v>
      </c>
      <c r="P10" s="19">
        <v>15.5</v>
      </c>
      <c r="Q10" s="23">
        <v>1.96</v>
      </c>
    </row>
    <row r="11" ht="31" customHeight="1" spans="1:17">
      <c r="A11" s="6" t="s">
        <v>39</v>
      </c>
      <c r="B11" s="9" t="s">
        <v>19</v>
      </c>
      <c r="C11" s="9" t="s">
        <v>30</v>
      </c>
      <c r="D11" s="10" t="s">
        <v>31</v>
      </c>
      <c r="E11" s="8" t="s">
        <v>22</v>
      </c>
      <c r="F11" s="11">
        <v>500</v>
      </c>
      <c r="G11" s="12">
        <v>2020</v>
      </c>
      <c r="H11" s="13" t="s">
        <v>32</v>
      </c>
      <c r="I11" s="13">
        <v>2520</v>
      </c>
      <c r="J11" s="13" t="s">
        <v>33</v>
      </c>
      <c r="K11" s="18">
        <v>76.6</v>
      </c>
      <c r="L11" s="18">
        <v>53</v>
      </c>
      <c r="M11" s="18">
        <v>0.9</v>
      </c>
      <c r="N11" s="18">
        <v>12.1</v>
      </c>
      <c r="O11" s="18">
        <v>0.6</v>
      </c>
      <c r="P11" s="19">
        <v>15.5</v>
      </c>
      <c r="Q11" s="23">
        <v>1.96</v>
      </c>
    </row>
    <row r="12" ht="31" customHeight="1" spans="1:17">
      <c r="A12" s="6" t="s">
        <v>40</v>
      </c>
      <c r="B12" s="9" t="s">
        <v>19</v>
      </c>
      <c r="C12" s="9" t="s">
        <v>30</v>
      </c>
      <c r="D12" s="10" t="s">
        <v>31</v>
      </c>
      <c r="E12" s="8" t="s">
        <v>22</v>
      </c>
      <c r="F12" s="11">
        <v>500</v>
      </c>
      <c r="G12" s="12">
        <v>2020</v>
      </c>
      <c r="H12" s="13" t="s">
        <v>32</v>
      </c>
      <c r="I12" s="13">
        <v>2520</v>
      </c>
      <c r="J12" s="13" t="s">
        <v>33</v>
      </c>
      <c r="K12" s="18">
        <v>76.6</v>
      </c>
      <c r="L12" s="18">
        <v>53</v>
      </c>
      <c r="M12" s="18">
        <v>0.9</v>
      </c>
      <c r="N12" s="18">
        <v>12.1</v>
      </c>
      <c r="O12" s="18">
        <v>0.6</v>
      </c>
      <c r="P12" s="19">
        <v>15.5</v>
      </c>
      <c r="Q12" s="23">
        <v>1.96</v>
      </c>
    </row>
    <row r="13" ht="30" customHeight="1" spans="1:17">
      <c r="A13" s="6" t="s">
        <v>41</v>
      </c>
      <c r="B13" s="9" t="s">
        <v>19</v>
      </c>
      <c r="C13" s="9" t="s">
        <v>30</v>
      </c>
      <c r="D13" s="10" t="s">
        <v>31</v>
      </c>
      <c r="E13" s="8" t="s">
        <v>22</v>
      </c>
      <c r="F13" s="11">
        <v>500</v>
      </c>
      <c r="G13" s="12">
        <v>2020</v>
      </c>
      <c r="H13" s="13" t="s">
        <v>32</v>
      </c>
      <c r="I13" s="13">
        <v>2520</v>
      </c>
      <c r="J13" s="13" t="s">
        <v>33</v>
      </c>
      <c r="K13" s="18">
        <v>76.6</v>
      </c>
      <c r="L13" s="18">
        <v>53</v>
      </c>
      <c r="M13" s="18">
        <v>0.9</v>
      </c>
      <c r="N13" s="18">
        <v>12.1</v>
      </c>
      <c r="O13" s="18">
        <v>0.6</v>
      </c>
      <c r="P13" s="19">
        <v>15.5</v>
      </c>
      <c r="Q13" s="23">
        <v>1.96</v>
      </c>
    </row>
    <row r="14" ht="30" customHeight="1" spans="1:17">
      <c r="A14" s="6" t="s">
        <v>42</v>
      </c>
      <c r="B14" s="9" t="s">
        <v>19</v>
      </c>
      <c r="C14" s="9" t="s">
        <v>30</v>
      </c>
      <c r="D14" s="10" t="s">
        <v>31</v>
      </c>
      <c r="E14" s="8" t="s">
        <v>22</v>
      </c>
      <c r="F14" s="11">
        <v>500</v>
      </c>
      <c r="G14" s="12">
        <v>2020</v>
      </c>
      <c r="H14" s="13" t="s">
        <v>32</v>
      </c>
      <c r="I14" s="13">
        <v>2520</v>
      </c>
      <c r="J14" s="13" t="s">
        <v>33</v>
      </c>
      <c r="K14" s="18">
        <v>76.6</v>
      </c>
      <c r="L14" s="18">
        <v>53</v>
      </c>
      <c r="M14" s="18">
        <v>0.9</v>
      </c>
      <c r="N14" s="18">
        <v>12.1</v>
      </c>
      <c r="O14" s="18">
        <v>0.6</v>
      </c>
      <c r="P14" s="19">
        <v>15.5</v>
      </c>
      <c r="Q14" s="23">
        <v>1.96</v>
      </c>
    </row>
    <row r="15" ht="30" customHeight="1" spans="1:17">
      <c r="A15" s="6" t="s">
        <v>43</v>
      </c>
      <c r="B15" s="9" t="s">
        <v>19</v>
      </c>
      <c r="C15" s="9" t="s">
        <v>44</v>
      </c>
      <c r="D15" s="10" t="s">
        <v>45</v>
      </c>
      <c r="E15" s="8" t="s">
        <v>22</v>
      </c>
      <c r="F15" s="11">
        <v>480.873</v>
      </c>
      <c r="G15" s="12">
        <v>2021</v>
      </c>
      <c r="H15" s="13" t="s">
        <v>23</v>
      </c>
      <c r="I15" s="13">
        <v>2940</v>
      </c>
      <c r="J15" s="13" t="s">
        <v>46</v>
      </c>
      <c r="K15" s="18">
        <v>77.5</v>
      </c>
      <c r="L15" s="18">
        <v>55.4</v>
      </c>
      <c r="M15" s="18">
        <v>0.8</v>
      </c>
      <c r="N15" s="18">
        <v>11.7</v>
      </c>
      <c r="O15" s="18">
        <v>0.2</v>
      </c>
      <c r="P15" s="19">
        <v>23.1</v>
      </c>
      <c r="Q15" s="23" t="s">
        <v>28</v>
      </c>
    </row>
    <row r="16" ht="30" customHeight="1" spans="1:17">
      <c r="A16" s="6" t="s">
        <v>47</v>
      </c>
      <c r="B16" s="9" t="s">
        <v>19</v>
      </c>
      <c r="C16" s="9" t="s">
        <v>48</v>
      </c>
      <c r="D16" s="10" t="s">
        <v>49</v>
      </c>
      <c r="E16" s="8" t="s">
        <v>22</v>
      </c>
      <c r="F16" s="11">
        <v>500</v>
      </c>
      <c r="G16" s="12">
        <v>2021</v>
      </c>
      <c r="H16" s="13" t="s">
        <v>50</v>
      </c>
      <c r="I16" s="13">
        <v>2940</v>
      </c>
      <c r="J16" s="13" t="s">
        <v>33</v>
      </c>
      <c r="K16" s="18">
        <v>79</v>
      </c>
      <c r="L16" s="18">
        <v>56.3</v>
      </c>
      <c r="M16" s="18">
        <v>1</v>
      </c>
      <c r="N16" s="18">
        <v>11.7</v>
      </c>
      <c r="O16" s="18">
        <v>0.9</v>
      </c>
      <c r="P16" s="19">
        <v>19.7</v>
      </c>
      <c r="Q16" s="23" t="s">
        <v>28</v>
      </c>
    </row>
    <row r="17" ht="30" customHeight="1" spans="1:17">
      <c r="A17" s="6" t="s">
        <v>51</v>
      </c>
      <c r="B17" s="9" t="s">
        <v>19</v>
      </c>
      <c r="C17" s="9" t="s">
        <v>48</v>
      </c>
      <c r="D17" s="10" t="s">
        <v>49</v>
      </c>
      <c r="E17" s="8" t="s">
        <v>22</v>
      </c>
      <c r="F17" s="11">
        <v>500</v>
      </c>
      <c r="G17" s="12">
        <v>2021</v>
      </c>
      <c r="H17" s="13" t="s">
        <v>50</v>
      </c>
      <c r="I17" s="13">
        <v>2940</v>
      </c>
      <c r="J17" s="13" t="s">
        <v>33</v>
      </c>
      <c r="K17" s="18">
        <v>79</v>
      </c>
      <c r="L17" s="18">
        <v>56.3</v>
      </c>
      <c r="M17" s="18">
        <v>1</v>
      </c>
      <c r="N17" s="18">
        <v>11.7</v>
      </c>
      <c r="O17" s="18">
        <v>0.9</v>
      </c>
      <c r="P17" s="19">
        <v>19.7</v>
      </c>
      <c r="Q17" s="23" t="s">
        <v>28</v>
      </c>
    </row>
    <row r="18" ht="30" customHeight="1" spans="1:17">
      <c r="A18" s="6" t="s">
        <v>52</v>
      </c>
      <c r="B18" s="9" t="s">
        <v>19</v>
      </c>
      <c r="C18" s="9" t="s">
        <v>48</v>
      </c>
      <c r="D18" s="10" t="s">
        <v>49</v>
      </c>
      <c r="E18" s="8" t="s">
        <v>22</v>
      </c>
      <c r="F18" s="11">
        <v>500</v>
      </c>
      <c r="G18" s="12">
        <v>2021</v>
      </c>
      <c r="H18" s="13" t="s">
        <v>50</v>
      </c>
      <c r="I18" s="13">
        <v>2940</v>
      </c>
      <c r="J18" s="13" t="s">
        <v>33</v>
      </c>
      <c r="K18" s="18">
        <v>79</v>
      </c>
      <c r="L18" s="18">
        <v>56.3</v>
      </c>
      <c r="M18" s="18">
        <v>1</v>
      </c>
      <c r="N18" s="18">
        <v>11.7</v>
      </c>
      <c r="O18" s="18">
        <v>0.9</v>
      </c>
      <c r="P18" s="19">
        <v>19.7</v>
      </c>
      <c r="Q18" s="23" t="s">
        <v>28</v>
      </c>
    </row>
    <row r="19" ht="30" customHeight="1" spans="1:17">
      <c r="A19" s="6" t="s">
        <v>53</v>
      </c>
      <c r="B19" s="9" t="s">
        <v>19</v>
      </c>
      <c r="C19" s="9" t="s">
        <v>48</v>
      </c>
      <c r="D19" s="10" t="s">
        <v>49</v>
      </c>
      <c r="E19" s="8" t="s">
        <v>22</v>
      </c>
      <c r="F19" s="11">
        <v>500</v>
      </c>
      <c r="G19" s="12">
        <v>2021</v>
      </c>
      <c r="H19" s="13" t="s">
        <v>50</v>
      </c>
      <c r="I19" s="13">
        <v>2940</v>
      </c>
      <c r="J19" s="13" t="s">
        <v>33</v>
      </c>
      <c r="K19" s="18">
        <v>79</v>
      </c>
      <c r="L19" s="18">
        <v>56.3</v>
      </c>
      <c r="M19" s="18">
        <v>1</v>
      </c>
      <c r="N19" s="18">
        <v>11.7</v>
      </c>
      <c r="O19" s="18">
        <v>0.9</v>
      </c>
      <c r="P19" s="19">
        <v>19.7</v>
      </c>
      <c r="Q19" s="23" t="s">
        <v>28</v>
      </c>
    </row>
    <row r="20" ht="30" customHeight="1" spans="1:17">
      <c r="A20" s="6" t="s">
        <v>54</v>
      </c>
      <c r="B20" s="9" t="s">
        <v>19</v>
      </c>
      <c r="C20" s="9" t="s">
        <v>48</v>
      </c>
      <c r="D20" s="10" t="s">
        <v>49</v>
      </c>
      <c r="E20" s="8" t="s">
        <v>22</v>
      </c>
      <c r="F20" s="11">
        <v>500</v>
      </c>
      <c r="G20" s="12">
        <v>2021</v>
      </c>
      <c r="H20" s="13" t="s">
        <v>50</v>
      </c>
      <c r="I20" s="13">
        <v>2940</v>
      </c>
      <c r="J20" s="13" t="s">
        <v>33</v>
      </c>
      <c r="K20" s="18">
        <v>79</v>
      </c>
      <c r="L20" s="18">
        <v>56.3</v>
      </c>
      <c r="M20" s="18">
        <v>1</v>
      </c>
      <c r="N20" s="18">
        <v>11.7</v>
      </c>
      <c r="O20" s="18">
        <v>0.9</v>
      </c>
      <c r="P20" s="19">
        <v>19.7</v>
      </c>
      <c r="Q20" s="23" t="s">
        <v>28</v>
      </c>
    </row>
    <row r="21" ht="30" customHeight="1" spans="1:17">
      <c r="A21" s="6" t="s">
        <v>55</v>
      </c>
      <c r="B21" s="9" t="s">
        <v>19</v>
      </c>
      <c r="C21" s="9" t="s">
        <v>48</v>
      </c>
      <c r="D21" s="10" t="s">
        <v>49</v>
      </c>
      <c r="E21" s="8" t="s">
        <v>22</v>
      </c>
      <c r="F21" s="11">
        <v>500</v>
      </c>
      <c r="G21" s="12">
        <v>2021</v>
      </c>
      <c r="H21" s="13" t="s">
        <v>50</v>
      </c>
      <c r="I21" s="13">
        <v>2940</v>
      </c>
      <c r="J21" s="13" t="s">
        <v>33</v>
      </c>
      <c r="K21" s="18">
        <v>79</v>
      </c>
      <c r="L21" s="18">
        <v>56.3</v>
      </c>
      <c r="M21" s="18">
        <v>1</v>
      </c>
      <c r="N21" s="18">
        <v>11.7</v>
      </c>
      <c r="O21" s="18">
        <v>0.9</v>
      </c>
      <c r="P21" s="19">
        <v>19.7</v>
      </c>
      <c r="Q21" s="23" t="s">
        <v>28</v>
      </c>
    </row>
    <row r="22" ht="30" customHeight="1" spans="1:17">
      <c r="A22" s="6" t="s">
        <v>56</v>
      </c>
      <c r="B22" s="9" t="s">
        <v>19</v>
      </c>
      <c r="C22" s="9" t="s">
        <v>48</v>
      </c>
      <c r="D22" s="10" t="s">
        <v>49</v>
      </c>
      <c r="E22" s="8" t="s">
        <v>22</v>
      </c>
      <c r="F22" s="11">
        <v>500</v>
      </c>
      <c r="G22" s="12">
        <v>2021</v>
      </c>
      <c r="H22" s="13" t="s">
        <v>50</v>
      </c>
      <c r="I22" s="13">
        <v>2940</v>
      </c>
      <c r="J22" s="13" t="s">
        <v>33</v>
      </c>
      <c r="K22" s="18">
        <v>79</v>
      </c>
      <c r="L22" s="18">
        <v>56.3</v>
      </c>
      <c r="M22" s="18">
        <v>1</v>
      </c>
      <c r="N22" s="18">
        <v>11.7</v>
      </c>
      <c r="O22" s="18">
        <v>0.9</v>
      </c>
      <c r="P22" s="19">
        <v>19.7</v>
      </c>
      <c r="Q22" s="23" t="s">
        <v>28</v>
      </c>
    </row>
    <row r="23" ht="30" customHeight="1" spans="1:17">
      <c r="A23" s="6" t="s">
        <v>57</v>
      </c>
      <c r="B23" s="9" t="s">
        <v>19</v>
      </c>
      <c r="C23" s="9" t="s">
        <v>48</v>
      </c>
      <c r="D23" s="10" t="s">
        <v>49</v>
      </c>
      <c r="E23" s="8" t="s">
        <v>22</v>
      </c>
      <c r="F23" s="11">
        <v>500</v>
      </c>
      <c r="G23" s="12">
        <v>2021</v>
      </c>
      <c r="H23" s="13" t="s">
        <v>50</v>
      </c>
      <c r="I23" s="13">
        <v>2940</v>
      </c>
      <c r="J23" s="13" t="s">
        <v>33</v>
      </c>
      <c r="K23" s="18">
        <v>79</v>
      </c>
      <c r="L23" s="18">
        <v>56.3</v>
      </c>
      <c r="M23" s="18">
        <v>1</v>
      </c>
      <c r="N23" s="18">
        <v>11.7</v>
      </c>
      <c r="O23" s="18">
        <v>0.9</v>
      </c>
      <c r="P23" s="19">
        <v>19.7</v>
      </c>
      <c r="Q23" s="23" t="s">
        <v>28</v>
      </c>
    </row>
    <row r="24" ht="30" customHeight="1" spans="1:17">
      <c r="A24" s="6" t="s">
        <v>58</v>
      </c>
      <c r="B24" s="9" t="s">
        <v>19</v>
      </c>
      <c r="C24" s="9" t="s">
        <v>48</v>
      </c>
      <c r="D24" s="10" t="s">
        <v>49</v>
      </c>
      <c r="E24" s="8" t="s">
        <v>22</v>
      </c>
      <c r="F24" s="11">
        <v>500</v>
      </c>
      <c r="G24" s="12">
        <v>2021</v>
      </c>
      <c r="H24" s="13" t="s">
        <v>50</v>
      </c>
      <c r="I24" s="13">
        <v>2940</v>
      </c>
      <c r="J24" s="13" t="s">
        <v>33</v>
      </c>
      <c r="K24" s="18">
        <v>79</v>
      </c>
      <c r="L24" s="18">
        <v>56.3</v>
      </c>
      <c r="M24" s="18">
        <v>1</v>
      </c>
      <c r="N24" s="18">
        <v>11.7</v>
      </c>
      <c r="O24" s="18">
        <v>0.9</v>
      </c>
      <c r="P24" s="19">
        <v>19.7</v>
      </c>
      <c r="Q24" s="23" t="s">
        <v>28</v>
      </c>
    </row>
    <row r="25" ht="30" customHeight="1" spans="1:17">
      <c r="A25" s="6" t="s">
        <v>59</v>
      </c>
      <c r="B25" s="9" t="s">
        <v>19</v>
      </c>
      <c r="C25" s="9" t="s">
        <v>48</v>
      </c>
      <c r="D25" s="10" t="s">
        <v>49</v>
      </c>
      <c r="E25" s="8" t="s">
        <v>22</v>
      </c>
      <c r="F25" s="11">
        <v>500</v>
      </c>
      <c r="G25" s="12">
        <v>2021</v>
      </c>
      <c r="H25" s="13" t="s">
        <v>50</v>
      </c>
      <c r="I25" s="13">
        <v>2940</v>
      </c>
      <c r="J25" s="13" t="s">
        <v>33</v>
      </c>
      <c r="K25" s="18">
        <v>79</v>
      </c>
      <c r="L25" s="18">
        <v>56.3</v>
      </c>
      <c r="M25" s="18">
        <v>1</v>
      </c>
      <c r="N25" s="18">
        <v>11.7</v>
      </c>
      <c r="O25" s="18">
        <v>0.9</v>
      </c>
      <c r="P25" s="19">
        <v>19.7</v>
      </c>
      <c r="Q25" s="23" t="s">
        <v>28</v>
      </c>
    </row>
    <row r="26" ht="30" customHeight="1" spans="1:17">
      <c r="A26" s="6" t="s">
        <v>60</v>
      </c>
      <c r="B26" s="9" t="s">
        <v>19</v>
      </c>
      <c r="C26" s="9" t="s">
        <v>48</v>
      </c>
      <c r="D26" s="10" t="s">
        <v>49</v>
      </c>
      <c r="E26" s="8" t="s">
        <v>22</v>
      </c>
      <c r="F26" s="11">
        <v>500</v>
      </c>
      <c r="G26" s="12">
        <v>2021</v>
      </c>
      <c r="H26" s="13" t="s">
        <v>50</v>
      </c>
      <c r="I26" s="13">
        <v>2940</v>
      </c>
      <c r="J26" s="13" t="s">
        <v>33</v>
      </c>
      <c r="K26" s="18">
        <v>79</v>
      </c>
      <c r="L26" s="18">
        <v>56.3</v>
      </c>
      <c r="M26" s="18">
        <v>1</v>
      </c>
      <c r="N26" s="18">
        <v>11.7</v>
      </c>
      <c r="O26" s="18">
        <v>0.9</v>
      </c>
      <c r="P26" s="19">
        <v>19.7</v>
      </c>
      <c r="Q26" s="23" t="s">
        <v>28</v>
      </c>
    </row>
    <row r="27" ht="30" customHeight="1" spans="1:17">
      <c r="A27" s="6" t="s">
        <v>61</v>
      </c>
      <c r="B27" s="9" t="s">
        <v>19</v>
      </c>
      <c r="C27" s="9" t="s">
        <v>48</v>
      </c>
      <c r="D27" s="10" t="s">
        <v>49</v>
      </c>
      <c r="E27" s="8" t="s">
        <v>22</v>
      </c>
      <c r="F27" s="11">
        <v>500</v>
      </c>
      <c r="G27" s="12">
        <v>2021</v>
      </c>
      <c r="H27" s="13" t="s">
        <v>50</v>
      </c>
      <c r="I27" s="13">
        <v>2940</v>
      </c>
      <c r="J27" s="13" t="s">
        <v>33</v>
      </c>
      <c r="K27" s="18">
        <v>79</v>
      </c>
      <c r="L27" s="18">
        <v>56.3</v>
      </c>
      <c r="M27" s="18">
        <v>1</v>
      </c>
      <c r="N27" s="18">
        <v>11.7</v>
      </c>
      <c r="O27" s="18">
        <v>0.9</v>
      </c>
      <c r="P27" s="19">
        <v>19.7</v>
      </c>
      <c r="Q27" s="23" t="s">
        <v>28</v>
      </c>
    </row>
    <row r="28" ht="30" customHeight="1" spans="1:17">
      <c r="A28" s="6" t="s">
        <v>62</v>
      </c>
      <c r="B28" s="9" t="s">
        <v>19</v>
      </c>
      <c r="C28" s="9" t="s">
        <v>48</v>
      </c>
      <c r="D28" s="10" t="s">
        <v>49</v>
      </c>
      <c r="E28" s="8" t="s">
        <v>22</v>
      </c>
      <c r="F28" s="11">
        <v>486.715</v>
      </c>
      <c r="G28" s="12">
        <v>2021</v>
      </c>
      <c r="H28" s="13" t="s">
        <v>50</v>
      </c>
      <c r="I28" s="13">
        <v>2940</v>
      </c>
      <c r="J28" s="13" t="s">
        <v>33</v>
      </c>
      <c r="K28" s="18">
        <v>79</v>
      </c>
      <c r="L28" s="18">
        <v>56.3</v>
      </c>
      <c r="M28" s="18">
        <v>1</v>
      </c>
      <c r="N28" s="18">
        <v>11.7</v>
      </c>
      <c r="O28" s="18">
        <v>0.9</v>
      </c>
      <c r="P28" s="19">
        <v>19.7</v>
      </c>
      <c r="Q28" s="23" t="s">
        <v>28</v>
      </c>
    </row>
    <row r="29" ht="30" customHeight="1" spans="1:17">
      <c r="A29" s="6"/>
      <c r="B29" s="9" t="s">
        <v>63</v>
      </c>
      <c r="C29" s="9"/>
      <c r="D29" s="10"/>
      <c r="E29" s="10"/>
      <c r="F29" s="14">
        <f>SUM(F3:F28)</f>
        <v>15349.222</v>
      </c>
      <c r="G29" s="10"/>
      <c r="H29" s="10"/>
      <c r="I29" s="20"/>
      <c r="J29" s="20"/>
      <c r="K29" s="21"/>
      <c r="L29" s="21"/>
      <c r="M29" s="21"/>
      <c r="N29" s="9"/>
      <c r="O29" s="22"/>
      <c r="P29" s="22"/>
      <c r="Q29" s="22"/>
    </row>
    <row r="30" s="1" customFormat="1" ht="80" customHeight="1" spans="1:17">
      <c r="A30" s="15" t="s">
        <v>64</v>
      </c>
      <c r="B30" s="15"/>
      <c r="C30" s="15"/>
      <c r="D30" s="15"/>
      <c r="E30" s="15"/>
      <c r="F30" s="16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</sheetData>
  <mergeCells count="2">
    <mergeCell ref="A1:Q1"/>
    <mergeCell ref="A30:Q30"/>
  </mergeCells>
  <conditionalFormatting sqref="P6">
    <cfRule type="cellIs" dxfId="0" priority="25" operator="greaterThan">
      <formula>30</formula>
    </cfRule>
  </conditionalFormatting>
  <conditionalFormatting sqref="P7">
    <cfRule type="cellIs" dxfId="0" priority="33" operator="greaterThan">
      <formula>30</formula>
    </cfRule>
  </conditionalFormatting>
  <conditionalFormatting sqref="P8">
    <cfRule type="cellIs" dxfId="0" priority="32" operator="greaterThan">
      <formula>30</formula>
    </cfRule>
  </conditionalFormatting>
  <conditionalFormatting sqref="P9">
    <cfRule type="cellIs" dxfId="0" priority="31" operator="greaterThan">
      <formula>30</formula>
    </cfRule>
  </conditionalFormatting>
  <conditionalFormatting sqref="P10">
    <cfRule type="cellIs" dxfId="0" priority="30" operator="greaterThan">
      <formula>30</formula>
    </cfRule>
  </conditionalFormatting>
  <conditionalFormatting sqref="P11">
    <cfRule type="cellIs" dxfId="0" priority="29" operator="greaterThan">
      <formula>30</formula>
    </cfRule>
  </conditionalFormatting>
  <conditionalFormatting sqref="P12">
    <cfRule type="cellIs" dxfId="0" priority="28" operator="greaterThan">
      <formula>30</formula>
    </cfRule>
  </conditionalFormatting>
  <conditionalFormatting sqref="P13">
    <cfRule type="cellIs" dxfId="0" priority="27" operator="greaterThan">
      <formula>30</formula>
    </cfRule>
  </conditionalFormatting>
  <conditionalFormatting sqref="P14">
    <cfRule type="cellIs" dxfId="0" priority="26" operator="greaterThan">
      <formula>30</formula>
    </cfRule>
  </conditionalFormatting>
  <conditionalFormatting sqref="P15">
    <cfRule type="cellIs" dxfId="0" priority="41" operator="greaterThan">
      <formula>30</formula>
    </cfRule>
  </conditionalFormatting>
  <conditionalFormatting sqref="P16">
    <cfRule type="cellIs" dxfId="0" priority="40" operator="greaterThan">
      <formula>30</formula>
    </cfRule>
  </conditionalFormatting>
  <conditionalFormatting sqref="P17">
    <cfRule type="cellIs" dxfId="0" priority="13" operator="greaterThan">
      <formula>30</formula>
    </cfRule>
  </conditionalFormatting>
  <conditionalFormatting sqref="P18">
    <cfRule type="cellIs" dxfId="0" priority="12" operator="greaterThan">
      <formula>30</formula>
    </cfRule>
  </conditionalFormatting>
  <conditionalFormatting sqref="P19">
    <cfRule type="cellIs" dxfId="0" priority="11" operator="greaterThan">
      <formula>30</formula>
    </cfRule>
  </conditionalFormatting>
  <conditionalFormatting sqref="P20">
    <cfRule type="cellIs" dxfId="0" priority="10" operator="greaterThan">
      <formula>30</formula>
    </cfRule>
  </conditionalFormatting>
  <conditionalFormatting sqref="P21">
    <cfRule type="cellIs" dxfId="0" priority="9" operator="greaterThan">
      <formula>30</formula>
    </cfRule>
  </conditionalFormatting>
  <conditionalFormatting sqref="P22">
    <cfRule type="cellIs" dxfId="0" priority="8" operator="greaterThan">
      <formula>30</formula>
    </cfRule>
  </conditionalFormatting>
  <conditionalFormatting sqref="P23">
    <cfRule type="cellIs" dxfId="0" priority="7" operator="greaterThan">
      <formula>30</formula>
    </cfRule>
  </conditionalFormatting>
  <conditionalFormatting sqref="P24">
    <cfRule type="cellIs" dxfId="0" priority="6" operator="greaterThan">
      <formula>30</formula>
    </cfRule>
  </conditionalFormatting>
  <conditionalFormatting sqref="P25">
    <cfRule type="cellIs" dxfId="0" priority="5" operator="greaterThan">
      <formula>30</formula>
    </cfRule>
  </conditionalFormatting>
  <conditionalFormatting sqref="P26">
    <cfRule type="cellIs" dxfId="0" priority="4" operator="greaterThan">
      <formula>30</formula>
    </cfRule>
  </conditionalFormatting>
  <conditionalFormatting sqref="P27">
    <cfRule type="cellIs" dxfId="0" priority="3" operator="greaterThan">
      <formula>30</formula>
    </cfRule>
  </conditionalFormatting>
  <conditionalFormatting sqref="P28">
    <cfRule type="cellIs" dxfId="0" priority="2" operator="greaterThan">
      <formula>30</formula>
    </cfRule>
  </conditionalFormatting>
  <conditionalFormatting sqref="P3:P5">
    <cfRule type="cellIs" dxfId="0" priority="59" operator="greaterThan">
      <formula>30</formula>
    </cfRule>
  </conditionalFormatting>
  <printOptions horizontalCentered="1" verticalCentered="1"/>
  <pageMargins left="0.236220472440945" right="0.236220472440945" top="0.354330708661417" bottom="0.354330708661417" header="0.31496062992126" footer="0.31496062992126"/>
  <pageSetup paperSize="9" scale="72" fitToHeight="0" orientation="landscape"/>
  <headerFooter alignWithMargins="0" scaleWithDoc="0"/>
  <rowBreaks count="4" manualBreakCount="4">
    <brk id="30" max="16383" man="1"/>
    <brk id="30" max="16383" man="1"/>
    <brk id="30" max="16383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dcterms:created xsi:type="dcterms:W3CDTF">2016-02-26T00:34:00Z</dcterms:created>
  <cp:lastPrinted>2021-03-01T08:01:00Z</cp:lastPrinted>
  <dcterms:modified xsi:type="dcterms:W3CDTF">2024-03-29T08:57:18Z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0F8B24A80AB64D829A4D46135A36EB83</vt:lpwstr>
  </property>
  <property fmtid="{D5CDD505-2E9C-101B-9397-08002B2CF9AE}" pid="3" name="KSOProductBuildVer">
    <vt:lpwstr>2052-11.1.0.12763</vt:lpwstr>
  </property>
</Properties>
</file>